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82CBFB93-3430-49CD-A51D-98C62EE75B62}" xr6:coauthVersionLast="47" xr6:coauthVersionMax="47" xr10:uidLastSave="{00000000-0000-0000-0000-000000000000}"/>
  <bookViews>
    <workbookView xWindow="-120" yWindow="-120" windowWidth="20730" windowHeight="11040" xr2:uid="{00000000-000D-0000-FFFF-FFFF00000000}"/>
  </bookViews>
  <sheets>
    <sheet name="出勤簿" sheetId="1" r:id="rId1"/>
    <sheet name="※入力ルール"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 l="1"/>
  <c r="P32" i="1"/>
  <c r="P33" i="1"/>
  <c r="P34" i="1"/>
  <c r="P35" i="1"/>
  <c r="P37" i="1"/>
  <c r="M8" i="1"/>
  <c r="P8" i="1" s="1"/>
  <c r="M9" i="1"/>
  <c r="P9" i="1" s="1"/>
  <c r="M11" i="1"/>
  <c r="P11" i="1" s="1"/>
  <c r="M10" i="1"/>
  <c r="P10" i="1" s="1"/>
  <c r="M12" i="1"/>
  <c r="P12" i="1" s="1"/>
  <c r="M13" i="1"/>
  <c r="P13" i="1" s="1"/>
  <c r="M14" i="1"/>
  <c r="P14" i="1" s="1"/>
  <c r="M15" i="1"/>
  <c r="P15" i="1" s="1"/>
  <c r="M16" i="1"/>
  <c r="P16" i="1" s="1"/>
  <c r="M17" i="1"/>
  <c r="P17" i="1" s="1"/>
  <c r="M18" i="1"/>
  <c r="P18" i="1" s="1"/>
  <c r="M19" i="1"/>
  <c r="P19" i="1" s="1"/>
  <c r="M20" i="1"/>
  <c r="P20" i="1" s="1"/>
  <c r="M21" i="1"/>
  <c r="P21" i="1" s="1"/>
  <c r="M22" i="1"/>
  <c r="P22" i="1" s="1"/>
  <c r="M23" i="1"/>
  <c r="P23" i="1" s="1"/>
  <c r="M24" i="1"/>
  <c r="P24" i="1" s="1"/>
  <c r="M25" i="1"/>
  <c r="P25" i="1" s="1"/>
  <c r="M26" i="1"/>
  <c r="P26" i="1" s="1"/>
  <c r="M27" i="1"/>
  <c r="P27" i="1" s="1"/>
  <c r="M28" i="1"/>
  <c r="P28" i="1" s="1"/>
  <c r="M29" i="1"/>
  <c r="P29" i="1" s="1"/>
  <c r="M30" i="1"/>
  <c r="P30" i="1" s="1"/>
  <c r="M31" i="1"/>
  <c r="M32" i="1"/>
  <c r="M33" i="1"/>
  <c r="M34" i="1"/>
  <c r="M35" i="1"/>
  <c r="M36" i="1"/>
  <c r="P36" i="1" s="1"/>
  <c r="M37" i="1"/>
  <c r="M7" i="1"/>
  <c r="P7" i="1" s="1"/>
  <c r="A7" i="1"/>
  <c r="C7" i="1" s="1"/>
  <c r="P38" i="1" l="1"/>
  <c r="M38" i="1"/>
  <c r="A8" i="1"/>
  <c r="C8" i="1" s="1"/>
  <c r="A9" i="1"/>
  <c r="A10" i="1" l="1"/>
  <c r="C9" i="1"/>
  <c r="C10" i="1" l="1"/>
  <c r="A11" i="1"/>
  <c r="A12" i="1" l="1"/>
  <c r="C11" i="1"/>
  <c r="A13" i="1" l="1"/>
  <c r="C12" i="1"/>
  <c r="A14" i="1" l="1"/>
  <c r="C13" i="1"/>
  <c r="A15" i="1" l="1"/>
  <c r="C14" i="1"/>
  <c r="A16" i="1" l="1"/>
  <c r="C15" i="1"/>
  <c r="A17" i="1" l="1"/>
  <c r="C16" i="1"/>
  <c r="A18" i="1" l="1"/>
  <c r="C17" i="1"/>
  <c r="A19" i="1" l="1"/>
  <c r="C18" i="1"/>
  <c r="A20" i="1" l="1"/>
  <c r="C19" i="1"/>
  <c r="A21" i="1" l="1"/>
  <c r="C20" i="1"/>
  <c r="A22" i="1" l="1"/>
  <c r="C21" i="1"/>
  <c r="A23" i="1" l="1"/>
  <c r="C22" i="1"/>
  <c r="A24" i="1" l="1"/>
  <c r="C23" i="1"/>
  <c r="A25" i="1" l="1"/>
  <c r="C24" i="1"/>
  <c r="A26" i="1" l="1"/>
  <c r="C25" i="1"/>
  <c r="A27" i="1" l="1"/>
  <c r="C26" i="1"/>
  <c r="A28" i="1" l="1"/>
  <c r="C27" i="1"/>
  <c r="A29" i="1" l="1"/>
  <c r="C28" i="1"/>
  <c r="A30" i="1" l="1"/>
  <c r="C29" i="1"/>
  <c r="A31" i="1" l="1"/>
  <c r="C30" i="1"/>
  <c r="A32" i="1" l="1"/>
  <c r="C31" i="1"/>
  <c r="A33" i="1" l="1"/>
  <c r="C32" i="1"/>
  <c r="A34" i="1" l="1"/>
  <c r="C33" i="1"/>
  <c r="C34" i="1" l="1"/>
  <c r="A35" i="1"/>
  <c r="C35" i="1" l="1"/>
  <c r="A36" i="1"/>
  <c r="C36" i="1" l="1"/>
  <c r="A37" i="1"/>
  <c r="C37" i="1" s="1"/>
</calcChain>
</file>

<file path=xl/sharedStrings.xml><?xml version="1.0" encoding="utf-8"?>
<sst xmlns="http://schemas.openxmlformats.org/spreadsheetml/2006/main" count="24" uniqueCount="24">
  <si>
    <t>所属</t>
    <rPh sb="0" eb="2">
      <t>ショゾク</t>
    </rPh>
    <phoneticPr fontId="1"/>
  </si>
  <si>
    <t>氏名</t>
    <rPh sb="0" eb="2">
      <t>シメイ</t>
    </rPh>
    <phoneticPr fontId="1"/>
  </si>
  <si>
    <t>日付</t>
    <rPh sb="0" eb="2">
      <t>ヒヅケ</t>
    </rPh>
    <phoneticPr fontId="1"/>
  </si>
  <si>
    <t>曜日</t>
    <rPh sb="0" eb="2">
      <t>ヨウビ</t>
    </rPh>
    <phoneticPr fontId="1"/>
  </si>
  <si>
    <t>始業時間</t>
    <rPh sb="0" eb="2">
      <t>シギョウ</t>
    </rPh>
    <rPh sb="2" eb="4">
      <t>ジカン</t>
    </rPh>
    <phoneticPr fontId="1"/>
  </si>
  <si>
    <t>終業時間</t>
    <rPh sb="0" eb="2">
      <t>シュウギョウ</t>
    </rPh>
    <rPh sb="2" eb="4">
      <t>ジカン</t>
    </rPh>
    <phoneticPr fontId="1"/>
  </si>
  <si>
    <t>休憩時間</t>
    <rPh sb="0" eb="2">
      <t>キュウケイ</t>
    </rPh>
    <rPh sb="2" eb="4">
      <t>ジカン</t>
    </rPh>
    <phoneticPr fontId="1"/>
  </si>
  <si>
    <t>備考</t>
    <rPh sb="0" eb="2">
      <t>ビコウ</t>
    </rPh>
    <phoneticPr fontId="1"/>
  </si>
  <si>
    <t>●入力ルールについて</t>
    <rPh sb="1" eb="3">
      <t>ニュウリョク</t>
    </rPh>
    <phoneticPr fontId="1"/>
  </si>
  <si>
    <t>・始業時間と終業時間について</t>
    <rPh sb="1" eb="3">
      <t>シギョウ</t>
    </rPh>
    <rPh sb="3" eb="5">
      <t>ジカン</t>
    </rPh>
    <rPh sb="6" eb="8">
      <t>シュウギョウ</t>
    </rPh>
    <rPh sb="8" eb="10">
      <t>ジカン</t>
    </rPh>
    <phoneticPr fontId="1"/>
  </si>
  <si>
    <t>　日付を跨ぐ際は、始業時間に属する勤務日として入力して下さい。</t>
    <rPh sb="1" eb="3">
      <t>ヒヅケ</t>
    </rPh>
    <rPh sb="4" eb="5">
      <t>マタ</t>
    </rPh>
    <rPh sb="6" eb="7">
      <t>サイ</t>
    </rPh>
    <rPh sb="9" eb="11">
      <t>シギョウ</t>
    </rPh>
    <rPh sb="11" eb="13">
      <t>ジカン</t>
    </rPh>
    <rPh sb="14" eb="15">
      <t>ゾク</t>
    </rPh>
    <rPh sb="17" eb="19">
      <t>キンム</t>
    </rPh>
    <rPh sb="19" eb="20">
      <t>ヒ</t>
    </rPh>
    <rPh sb="23" eb="25">
      <t>ニュウリョク</t>
    </rPh>
    <rPh sb="27" eb="28">
      <t>クダ</t>
    </rPh>
    <phoneticPr fontId="1"/>
  </si>
  <si>
    <t>　始業時間から終業時間の時間が２４時間を超えると正しく計算されません。</t>
    <rPh sb="1" eb="3">
      <t>シギョウ</t>
    </rPh>
    <rPh sb="3" eb="5">
      <t>ジカン</t>
    </rPh>
    <rPh sb="7" eb="9">
      <t>シュウギョウ</t>
    </rPh>
    <rPh sb="9" eb="11">
      <t>ジカン</t>
    </rPh>
    <rPh sb="12" eb="14">
      <t>ジカン</t>
    </rPh>
    <rPh sb="17" eb="19">
      <t>ジカン</t>
    </rPh>
    <rPh sb="20" eb="21">
      <t>コ</t>
    </rPh>
    <rPh sb="24" eb="25">
      <t>タダ</t>
    </rPh>
    <rPh sb="27" eb="29">
      <t>ケイサン</t>
    </rPh>
    <phoneticPr fontId="1"/>
  </si>
  <si>
    <t>合計</t>
    <rPh sb="0" eb="2">
      <t>ゴウケイ</t>
    </rPh>
    <phoneticPr fontId="1"/>
  </si>
  <si>
    <t>拘束時間</t>
    <rPh sb="0" eb="2">
      <t>コウソク</t>
    </rPh>
    <rPh sb="2" eb="4">
      <t>ジカン</t>
    </rPh>
    <phoneticPr fontId="1"/>
  </si>
  <si>
    <t>時間外労働時間</t>
    <rPh sb="0" eb="3">
      <t>ジカンガイ</t>
    </rPh>
    <rPh sb="3" eb="5">
      <t>ロウドウ</t>
    </rPh>
    <rPh sb="5" eb="7">
      <t>ジカン</t>
    </rPh>
    <phoneticPr fontId="1"/>
  </si>
  <si>
    <t>出退勤・労働時間管理表</t>
    <rPh sb="0" eb="3">
      <t>シュツタイキン</t>
    </rPh>
    <rPh sb="4" eb="6">
      <t>ロウドウ</t>
    </rPh>
    <rPh sb="6" eb="8">
      <t>ジカン</t>
    </rPh>
    <rPh sb="8" eb="10">
      <t>カンリ</t>
    </rPh>
    <rPh sb="10" eb="11">
      <t>ヒョウ</t>
    </rPh>
    <phoneticPr fontId="1"/>
  </si>
  <si>
    <t>・休憩時間について</t>
    <rPh sb="1" eb="3">
      <t>キュウケイ</t>
    </rPh>
    <rPh sb="3" eb="5">
      <t>ジカン</t>
    </rPh>
    <phoneticPr fontId="1"/>
  </si>
  <si>
    <t>　荷待ちや荷物の看守義務がある場合は、休憩時間とならない場合がありますのでご注意下さい。</t>
    <rPh sb="1" eb="2">
      <t>ニ</t>
    </rPh>
    <rPh sb="2" eb="3">
      <t>マ</t>
    </rPh>
    <rPh sb="5" eb="7">
      <t>ニモツ</t>
    </rPh>
    <rPh sb="8" eb="10">
      <t>カンシュ</t>
    </rPh>
    <rPh sb="10" eb="12">
      <t>ギム</t>
    </rPh>
    <rPh sb="15" eb="17">
      <t>バアイ</t>
    </rPh>
    <rPh sb="19" eb="21">
      <t>キュウケイ</t>
    </rPh>
    <rPh sb="21" eb="23">
      <t>ジカン</t>
    </rPh>
    <rPh sb="28" eb="30">
      <t>バアイ</t>
    </rPh>
    <rPh sb="38" eb="41">
      <t>チュウイクダ</t>
    </rPh>
    <phoneticPr fontId="1"/>
  </si>
  <si>
    <t>・拘束時間の重複について</t>
    <rPh sb="1" eb="5">
      <t>コウソクジカン</t>
    </rPh>
    <rPh sb="6" eb="8">
      <t>ジュウフク</t>
    </rPh>
    <phoneticPr fontId="1"/>
  </si>
  <si>
    <t>　翌日の勤務等で拘束時間に重複がある場合は正しく計算されないので手入力で修正して下さい。</t>
    <rPh sb="1" eb="3">
      <t>ヨクジツ</t>
    </rPh>
    <rPh sb="4" eb="6">
      <t>キンム</t>
    </rPh>
    <rPh sb="6" eb="7">
      <t>トウ</t>
    </rPh>
    <rPh sb="8" eb="12">
      <t>コウソクジカン</t>
    </rPh>
    <rPh sb="13" eb="15">
      <t>ジュウフク</t>
    </rPh>
    <rPh sb="18" eb="20">
      <t>バアイ</t>
    </rPh>
    <rPh sb="21" eb="22">
      <t>タダ</t>
    </rPh>
    <rPh sb="24" eb="26">
      <t>ケイサン</t>
    </rPh>
    <rPh sb="32" eb="35">
      <t>テニュウリョク</t>
    </rPh>
    <rPh sb="36" eb="38">
      <t>シュウセイ</t>
    </rPh>
    <rPh sb="40" eb="41">
      <t>クダ</t>
    </rPh>
    <phoneticPr fontId="1"/>
  </si>
  <si>
    <t>　1ヶ月の拘束時間を計算する際には、重複している拘束時間を除外して計算して下さい。</t>
    <rPh sb="3" eb="4">
      <t>ゲツ</t>
    </rPh>
    <rPh sb="5" eb="9">
      <t>コウソクジカン</t>
    </rPh>
    <rPh sb="10" eb="12">
      <t>ケイサン</t>
    </rPh>
    <rPh sb="14" eb="15">
      <t>サイ</t>
    </rPh>
    <rPh sb="18" eb="20">
      <t>ジュウフク</t>
    </rPh>
    <rPh sb="24" eb="28">
      <t>コウソクジカン</t>
    </rPh>
    <rPh sb="29" eb="31">
      <t>ジョガイ</t>
    </rPh>
    <rPh sb="33" eb="35">
      <t>ケイサン</t>
    </rPh>
    <rPh sb="37" eb="38">
      <t>クダ</t>
    </rPh>
    <phoneticPr fontId="1"/>
  </si>
  <si>
    <t>※入力ルールを必ずご確認ください</t>
    <rPh sb="1" eb="3">
      <t>ニュウリョク</t>
    </rPh>
    <rPh sb="7" eb="8">
      <t>カナラ</t>
    </rPh>
    <rPh sb="10" eb="12">
      <t>カクニン</t>
    </rPh>
    <phoneticPr fontId="1"/>
  </si>
  <si>
    <t>　8時間を超える場合は少なくとも1時間の休憩を与える義務があります。</t>
    <phoneticPr fontId="1"/>
  </si>
  <si>
    <t>　労働時間が6時間を超え8時間以下の場合は少なくとも45分、</t>
    <rPh sb="1" eb="3">
      <t>ロウドウ</t>
    </rPh>
    <rPh sb="3" eb="5">
      <t>ジカン</t>
    </rPh>
    <rPh sb="7" eb="9">
      <t>ジカン</t>
    </rPh>
    <rPh sb="10" eb="11">
      <t>コ</t>
    </rPh>
    <rPh sb="13" eb="15">
      <t>ジカン</t>
    </rPh>
    <rPh sb="15" eb="17">
      <t>イカ</t>
    </rPh>
    <rPh sb="18" eb="20">
      <t>バアイ</t>
    </rPh>
    <rPh sb="21" eb="22">
      <t>スク</t>
    </rPh>
    <rPh sb="28" eb="29">
      <t>フン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</si>
</sst>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d;@"/>
    <numFmt numFmtId="178" formatCode="yyyy&quot;年&quot;m&quot;月度&quot;;@"/>
    <numFmt numFmtId="179" formatCode="[h]:mm"/>
  </numFmts>
  <fonts count="8" x14ac:knownFonts="1">
    <font>
      <sz val="10"/>
      <color theme="1"/>
      <name val="Meiryo UI"/>
      <family val="2"/>
      <charset val="128"/>
    </font>
    <font>
      <sz val="6"/>
      <name val="Meiryo UI"/>
      <family val="2"/>
      <charset val="128"/>
    </font>
    <font>
      <sz val="20"/>
      <color theme="1"/>
      <name val="Meiryo UI"/>
      <family val="2"/>
      <charset val="128"/>
    </font>
    <font>
      <sz val="12"/>
      <color theme="1"/>
      <name val="Meiryo UI"/>
      <family val="2"/>
      <charset val="128"/>
    </font>
    <font>
      <sz val="18"/>
      <color theme="1"/>
      <name val="Meiryo UI"/>
      <family val="2"/>
      <charset val="128"/>
    </font>
    <font>
      <sz val="11"/>
      <color theme="1"/>
      <name val="Meiryo UI"/>
      <family val="3"/>
      <charset val="128"/>
    </font>
    <font>
      <b/>
      <sz val="11"/>
      <color theme="1"/>
      <name val="Meiryo UI"/>
      <family val="3"/>
      <charset val="128"/>
    </font>
    <font>
      <sz val="11"/>
      <color rgb="FFFF0000"/>
      <name val="Meiryo UI"/>
      <family val="2"/>
      <charset val="128"/>
    </font>
  </fonts>
  <fills count="2">
    <fill>
      <patternFill patternType="none"/>
    </fill>
    <fill>
      <patternFill patternType="gray125"/>
    </fill>
  </fills>
  <borders count="1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32">
    <xf numFmtId="0" fontId="0" fillId="0" borderId="0" xfId="0">
      <alignment vertical="center"/>
    </xf>
    <xf numFmtId="0" fontId="0" fillId="0" borderId="3" xfId="0" applyBorder="1" applyAlignment="1">
      <alignment horizontal="center" vertical="center" shrinkToFit="1"/>
    </xf>
    <xf numFmtId="0" fontId="0" fillId="0" borderId="0" xfId="0" applyAlignment="1">
      <alignment horizontal="center" vertical="center"/>
    </xf>
    <xf numFmtId="0" fontId="0" fillId="0" borderId="3" xfId="0"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lignment vertical="center"/>
    </xf>
    <xf numFmtId="0" fontId="7" fillId="0" borderId="0" xfId="0" applyFont="1">
      <alignment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176" fontId="0" fillId="0" borderId="7" xfId="0" applyNumberFormat="1" applyBorder="1" applyAlignment="1">
      <alignment horizontal="center" vertical="center"/>
    </xf>
    <xf numFmtId="176" fontId="0" fillId="0" borderId="6" xfId="0" applyNumberFormat="1" applyBorder="1" applyAlignment="1">
      <alignment horizontal="center" vertical="center"/>
    </xf>
    <xf numFmtId="176" fontId="0" fillId="0" borderId="8" xfId="0" applyNumberFormat="1"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176" fontId="0" fillId="0" borderId="4" xfId="0" applyNumberFormat="1" applyBorder="1" applyAlignment="1">
      <alignment horizontal="center" vertical="center"/>
    </xf>
    <xf numFmtId="176" fontId="0" fillId="0" borderId="2" xfId="0" applyNumberFormat="1" applyBorder="1" applyAlignment="1">
      <alignment horizontal="center" vertical="center"/>
    </xf>
    <xf numFmtId="176" fontId="0" fillId="0" borderId="5" xfId="0" applyNumberFormat="1" applyBorder="1" applyAlignment="1">
      <alignment horizontal="center" vertical="center"/>
    </xf>
    <xf numFmtId="177" fontId="0" fillId="0" borderId="7" xfId="0" applyNumberFormat="1" applyBorder="1" applyAlignment="1">
      <alignment horizontal="center" vertical="center"/>
    </xf>
    <xf numFmtId="177" fontId="0" fillId="0" borderId="6" xfId="0" applyNumberFormat="1" applyBorder="1" applyAlignment="1">
      <alignment horizontal="center" vertical="center"/>
    </xf>
    <xf numFmtId="177" fontId="0" fillId="0" borderId="4" xfId="0" applyNumberFormat="1" applyBorder="1" applyAlignment="1">
      <alignment horizontal="center" vertical="center"/>
    </xf>
    <xf numFmtId="177" fontId="0" fillId="0" borderId="5" xfId="0" applyNumberFormat="1" applyBorder="1" applyAlignment="1">
      <alignment horizontal="center" vertical="center"/>
    </xf>
    <xf numFmtId="0" fontId="0" fillId="0" borderId="9" xfId="0" applyBorder="1" applyAlignment="1">
      <alignment horizontal="center" vertical="center"/>
    </xf>
    <xf numFmtId="179" fontId="0" fillId="0" borderId="3" xfId="0" applyNumberFormat="1" applyBorder="1" applyAlignment="1">
      <alignment horizontal="center" vertical="center"/>
    </xf>
    <xf numFmtId="0" fontId="0" fillId="0" borderId="3" xfId="0" applyBorder="1" applyAlignment="1">
      <alignment horizontal="center" vertical="center"/>
    </xf>
    <xf numFmtId="178" fontId="3"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5" xfId="0"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8"/>
  <sheetViews>
    <sheetView showGridLines="0" tabSelected="1" zoomScaleNormal="100" zoomScaleSheetLayoutView="100" workbookViewId="0">
      <selection activeCell="A2" sqref="A2:E2"/>
    </sheetView>
  </sheetViews>
  <sheetFormatPr defaultColWidth="4" defaultRowHeight="18.75" customHeight="1" x14ac:dyDescent="0.25"/>
  <cols>
    <col min="1" max="2" width="4" customWidth="1"/>
    <col min="3" max="3" width="4" style="2" customWidth="1"/>
    <col min="20" max="20" width="4" customWidth="1"/>
    <col min="21" max="21" width="3.25" customWidth="1"/>
  </cols>
  <sheetData>
    <row r="1" spans="1:21" ht="18.75" customHeight="1" x14ac:dyDescent="0.25">
      <c r="H1" s="7" t="s">
        <v>15</v>
      </c>
      <c r="I1" s="7"/>
      <c r="J1" s="7"/>
      <c r="K1" s="7"/>
      <c r="L1" s="7"/>
    </row>
    <row r="2" spans="1:21" ht="18.75" customHeight="1" x14ac:dyDescent="0.25">
      <c r="A2" s="27">
        <v>45383</v>
      </c>
      <c r="B2" s="27"/>
      <c r="C2" s="27"/>
      <c r="D2" s="27"/>
      <c r="E2" s="27"/>
      <c r="I2" s="7"/>
      <c r="J2" s="7"/>
      <c r="K2" s="7"/>
      <c r="L2" s="7"/>
    </row>
    <row r="3" spans="1:21" ht="15" customHeight="1" x14ac:dyDescent="0.25">
      <c r="N3" s="28" t="s">
        <v>0</v>
      </c>
      <c r="O3" s="28"/>
      <c r="P3" s="15"/>
      <c r="Q3" s="15"/>
      <c r="R3" s="15"/>
      <c r="S3" s="15"/>
      <c r="T3" s="15"/>
    </row>
    <row r="4" spans="1:21" ht="18.75" customHeight="1" x14ac:dyDescent="0.25">
      <c r="B4" s="8" t="s">
        <v>21</v>
      </c>
      <c r="N4" s="10" t="s">
        <v>1</v>
      </c>
      <c r="O4" s="10"/>
      <c r="P4" s="16"/>
      <c r="Q4" s="16"/>
      <c r="R4" s="16"/>
      <c r="S4" s="16"/>
      <c r="T4" s="16"/>
    </row>
    <row r="5" spans="1:21" ht="15" customHeight="1" x14ac:dyDescent="0.25"/>
    <row r="6" spans="1:21" ht="18" customHeight="1" x14ac:dyDescent="0.25">
      <c r="A6" s="9" t="s">
        <v>2</v>
      </c>
      <c r="B6" s="10"/>
      <c r="C6" s="1" t="s">
        <v>3</v>
      </c>
      <c r="D6" s="9" t="s">
        <v>4</v>
      </c>
      <c r="E6" s="10"/>
      <c r="F6" s="11"/>
      <c r="G6" s="9" t="s">
        <v>5</v>
      </c>
      <c r="H6" s="10"/>
      <c r="I6" s="11"/>
      <c r="J6" s="10" t="s">
        <v>6</v>
      </c>
      <c r="K6" s="10"/>
      <c r="L6" s="11"/>
      <c r="M6" s="9" t="s">
        <v>13</v>
      </c>
      <c r="N6" s="10"/>
      <c r="O6" s="11"/>
      <c r="P6" s="29" t="s">
        <v>14</v>
      </c>
      <c r="Q6" s="30"/>
      <c r="R6" s="31"/>
      <c r="S6" s="9" t="s">
        <v>7</v>
      </c>
      <c r="T6" s="10"/>
      <c r="U6" s="11"/>
    </row>
    <row r="7" spans="1:21" ht="18" customHeight="1" x14ac:dyDescent="0.25">
      <c r="A7" s="20">
        <f>A2</f>
        <v>45383</v>
      </c>
      <c r="B7" s="21"/>
      <c r="C7" s="3" t="str">
        <f>TEXT(A7,"aaa")</f>
        <v>月</v>
      </c>
      <c r="D7" s="12"/>
      <c r="E7" s="13"/>
      <c r="F7" s="13"/>
      <c r="G7" s="12"/>
      <c r="H7" s="13"/>
      <c r="I7" s="14"/>
      <c r="J7" s="12"/>
      <c r="K7" s="13"/>
      <c r="L7" s="14"/>
      <c r="M7" s="12">
        <f>IF(D7&gt;G7,1+G7-D7,G7-D7)</f>
        <v>0</v>
      </c>
      <c r="N7" s="13"/>
      <c r="O7" s="13"/>
      <c r="P7" s="12">
        <f t="shared" ref="P7" si="0">IF("8:00"*1&lt;M7,M7*1-"8:00"*1,0)-J7</f>
        <v>0</v>
      </c>
      <c r="Q7" s="13"/>
      <c r="R7" s="14"/>
      <c r="S7" s="9"/>
      <c r="T7" s="10"/>
      <c r="U7" s="11"/>
    </row>
    <row r="8" spans="1:21" ht="18" customHeight="1" x14ac:dyDescent="0.25">
      <c r="A8" s="20">
        <f>A7+1</f>
        <v>45384</v>
      </c>
      <c r="B8" s="21"/>
      <c r="C8" s="3" t="str">
        <f t="shared" ref="C8:C37" si="1">TEXT(A8,"aaa")</f>
        <v>火</v>
      </c>
      <c r="D8" s="12"/>
      <c r="E8" s="13"/>
      <c r="F8" s="13"/>
      <c r="G8" s="12"/>
      <c r="H8" s="13"/>
      <c r="I8" s="14"/>
      <c r="J8" s="12"/>
      <c r="K8" s="13"/>
      <c r="L8" s="14"/>
      <c r="M8" s="12">
        <f t="shared" ref="M8:M9" si="2">IF(D8&gt;G8,1+G8-D8,G8-D8)</f>
        <v>0</v>
      </c>
      <c r="N8" s="13"/>
      <c r="O8" s="13"/>
      <c r="P8" s="12">
        <f t="shared" ref="P8:P37" si="3">IF("8:00"*1&lt;M8,M8*1-"8:00"*1,0)-J8</f>
        <v>0</v>
      </c>
      <c r="Q8" s="13"/>
      <c r="R8" s="14"/>
      <c r="S8" s="9"/>
      <c r="T8" s="10"/>
      <c r="U8" s="11"/>
    </row>
    <row r="9" spans="1:21" ht="18" customHeight="1" x14ac:dyDescent="0.25">
      <c r="A9" s="20">
        <f>A8+1</f>
        <v>45385</v>
      </c>
      <c r="B9" s="21"/>
      <c r="C9" s="3" t="str">
        <f t="shared" si="1"/>
        <v>水</v>
      </c>
      <c r="D9" s="12"/>
      <c r="E9" s="13"/>
      <c r="F9" s="13"/>
      <c r="G9" s="12"/>
      <c r="H9" s="13"/>
      <c r="I9" s="14"/>
      <c r="J9" s="12"/>
      <c r="K9" s="13"/>
      <c r="L9" s="14"/>
      <c r="M9" s="12">
        <f t="shared" si="2"/>
        <v>0</v>
      </c>
      <c r="N9" s="13"/>
      <c r="O9" s="13"/>
      <c r="P9" s="12">
        <f t="shared" si="3"/>
        <v>0</v>
      </c>
      <c r="Q9" s="13"/>
      <c r="R9" s="14"/>
      <c r="S9" s="9"/>
      <c r="T9" s="10"/>
      <c r="U9" s="11"/>
    </row>
    <row r="10" spans="1:21" ht="18" customHeight="1" x14ac:dyDescent="0.25">
      <c r="A10" s="20">
        <f t="shared" ref="A10:A34" si="4">A9+1</f>
        <v>45386</v>
      </c>
      <c r="B10" s="21"/>
      <c r="C10" s="3" t="str">
        <f t="shared" si="1"/>
        <v>木</v>
      </c>
      <c r="D10" s="12"/>
      <c r="E10" s="13"/>
      <c r="F10" s="13"/>
      <c r="G10" s="12"/>
      <c r="H10" s="13"/>
      <c r="I10" s="14"/>
      <c r="J10" s="12"/>
      <c r="K10" s="13"/>
      <c r="L10" s="14"/>
      <c r="M10" s="12">
        <f t="shared" ref="M10:M37" si="5">IF(D10&gt;G10,1+G10-D10,G10-D10)</f>
        <v>0</v>
      </c>
      <c r="N10" s="13"/>
      <c r="O10" s="13"/>
      <c r="P10" s="12">
        <f t="shared" si="3"/>
        <v>0</v>
      </c>
      <c r="Q10" s="13"/>
      <c r="R10" s="14"/>
      <c r="S10" s="9"/>
      <c r="T10" s="10"/>
      <c r="U10" s="11"/>
    </row>
    <row r="11" spans="1:21" ht="18" customHeight="1" x14ac:dyDescent="0.25">
      <c r="A11" s="20">
        <f t="shared" si="4"/>
        <v>45387</v>
      </c>
      <c r="B11" s="21"/>
      <c r="C11" s="3" t="str">
        <f t="shared" si="1"/>
        <v>金</v>
      </c>
      <c r="D11" s="12"/>
      <c r="E11" s="13"/>
      <c r="F11" s="13"/>
      <c r="G11" s="12"/>
      <c r="H11" s="13"/>
      <c r="I11" s="14"/>
      <c r="J11" s="12"/>
      <c r="K11" s="13"/>
      <c r="L11" s="14"/>
      <c r="M11" s="12">
        <f t="shared" ref="M11" si="6">IF(D11&gt;G11,1+G11-D11,G11-D11)</f>
        <v>0</v>
      </c>
      <c r="N11" s="13"/>
      <c r="O11" s="13"/>
      <c r="P11" s="12">
        <f t="shared" si="3"/>
        <v>0</v>
      </c>
      <c r="Q11" s="13"/>
      <c r="R11" s="14"/>
      <c r="S11" s="9"/>
      <c r="T11" s="10"/>
      <c r="U11" s="11"/>
    </row>
    <row r="12" spans="1:21" ht="18" customHeight="1" x14ac:dyDescent="0.25">
      <c r="A12" s="20">
        <f t="shared" si="4"/>
        <v>45388</v>
      </c>
      <c r="B12" s="21"/>
      <c r="C12" s="3" t="str">
        <f t="shared" si="1"/>
        <v>土</v>
      </c>
      <c r="D12" s="12"/>
      <c r="E12" s="13"/>
      <c r="F12" s="13"/>
      <c r="G12" s="12"/>
      <c r="H12" s="13"/>
      <c r="I12" s="14"/>
      <c r="J12" s="12"/>
      <c r="K12" s="13"/>
      <c r="L12" s="14"/>
      <c r="M12" s="12">
        <f t="shared" si="5"/>
        <v>0</v>
      </c>
      <c r="N12" s="13"/>
      <c r="O12" s="13"/>
      <c r="P12" s="12">
        <f t="shared" si="3"/>
        <v>0</v>
      </c>
      <c r="Q12" s="13"/>
      <c r="R12" s="14"/>
      <c r="S12" s="9"/>
      <c r="T12" s="10"/>
      <c r="U12" s="11"/>
    </row>
    <row r="13" spans="1:21" ht="18" customHeight="1" x14ac:dyDescent="0.25">
      <c r="A13" s="20">
        <f t="shared" si="4"/>
        <v>45389</v>
      </c>
      <c r="B13" s="21"/>
      <c r="C13" s="3" t="str">
        <f t="shared" si="1"/>
        <v>日</v>
      </c>
      <c r="D13" s="12"/>
      <c r="E13" s="13"/>
      <c r="F13" s="13"/>
      <c r="G13" s="12"/>
      <c r="H13" s="13"/>
      <c r="I13" s="14"/>
      <c r="J13" s="12"/>
      <c r="K13" s="13"/>
      <c r="L13" s="14"/>
      <c r="M13" s="12">
        <f t="shared" si="5"/>
        <v>0</v>
      </c>
      <c r="N13" s="13"/>
      <c r="O13" s="13"/>
      <c r="P13" s="12">
        <f t="shared" si="3"/>
        <v>0</v>
      </c>
      <c r="Q13" s="13"/>
      <c r="R13" s="14"/>
      <c r="S13" s="9"/>
      <c r="T13" s="10"/>
      <c r="U13" s="11"/>
    </row>
    <row r="14" spans="1:21" ht="18" customHeight="1" x14ac:dyDescent="0.25">
      <c r="A14" s="20">
        <f t="shared" si="4"/>
        <v>45390</v>
      </c>
      <c r="B14" s="21"/>
      <c r="C14" s="3" t="str">
        <f t="shared" si="1"/>
        <v>月</v>
      </c>
      <c r="D14" s="12"/>
      <c r="E14" s="13"/>
      <c r="F14" s="13"/>
      <c r="G14" s="12"/>
      <c r="H14" s="13"/>
      <c r="I14" s="14"/>
      <c r="J14" s="12"/>
      <c r="K14" s="13"/>
      <c r="L14" s="14"/>
      <c r="M14" s="12">
        <f t="shared" si="5"/>
        <v>0</v>
      </c>
      <c r="N14" s="13"/>
      <c r="O14" s="13"/>
      <c r="P14" s="12">
        <f t="shared" si="3"/>
        <v>0</v>
      </c>
      <c r="Q14" s="13"/>
      <c r="R14" s="14"/>
      <c r="S14" s="9"/>
      <c r="T14" s="10"/>
      <c r="U14" s="11"/>
    </row>
    <row r="15" spans="1:21" ht="18" customHeight="1" x14ac:dyDescent="0.25">
      <c r="A15" s="20">
        <f t="shared" si="4"/>
        <v>45391</v>
      </c>
      <c r="B15" s="21"/>
      <c r="C15" s="3" t="str">
        <f t="shared" si="1"/>
        <v>火</v>
      </c>
      <c r="D15" s="12"/>
      <c r="E15" s="13"/>
      <c r="F15" s="13"/>
      <c r="G15" s="12"/>
      <c r="H15" s="13"/>
      <c r="I15" s="14"/>
      <c r="J15" s="12"/>
      <c r="K15" s="13"/>
      <c r="L15" s="14"/>
      <c r="M15" s="12">
        <f t="shared" si="5"/>
        <v>0</v>
      </c>
      <c r="N15" s="13"/>
      <c r="O15" s="13"/>
      <c r="P15" s="12">
        <f t="shared" si="3"/>
        <v>0</v>
      </c>
      <c r="Q15" s="13"/>
      <c r="R15" s="14"/>
      <c r="S15" s="9"/>
      <c r="T15" s="10"/>
      <c r="U15" s="11"/>
    </row>
    <row r="16" spans="1:21" ht="18" customHeight="1" x14ac:dyDescent="0.25">
      <c r="A16" s="20">
        <f t="shared" si="4"/>
        <v>45392</v>
      </c>
      <c r="B16" s="21"/>
      <c r="C16" s="3" t="str">
        <f t="shared" si="1"/>
        <v>水</v>
      </c>
      <c r="D16" s="12"/>
      <c r="E16" s="13"/>
      <c r="F16" s="13"/>
      <c r="G16" s="12"/>
      <c r="H16" s="13"/>
      <c r="I16" s="14"/>
      <c r="J16" s="12"/>
      <c r="K16" s="13"/>
      <c r="L16" s="14"/>
      <c r="M16" s="12">
        <f t="shared" si="5"/>
        <v>0</v>
      </c>
      <c r="N16" s="13"/>
      <c r="O16" s="13"/>
      <c r="P16" s="12">
        <f t="shared" si="3"/>
        <v>0</v>
      </c>
      <c r="Q16" s="13"/>
      <c r="R16" s="14"/>
      <c r="S16" s="9"/>
      <c r="T16" s="10"/>
      <c r="U16" s="11"/>
    </row>
    <row r="17" spans="1:21" ht="18" customHeight="1" x14ac:dyDescent="0.25">
      <c r="A17" s="20">
        <f t="shared" si="4"/>
        <v>45393</v>
      </c>
      <c r="B17" s="21"/>
      <c r="C17" s="3" t="str">
        <f t="shared" si="1"/>
        <v>木</v>
      </c>
      <c r="D17" s="12"/>
      <c r="E17" s="13"/>
      <c r="F17" s="13"/>
      <c r="G17" s="12"/>
      <c r="H17" s="13"/>
      <c r="I17" s="14"/>
      <c r="J17" s="12"/>
      <c r="K17" s="13"/>
      <c r="L17" s="14"/>
      <c r="M17" s="12">
        <f t="shared" si="5"/>
        <v>0</v>
      </c>
      <c r="N17" s="13"/>
      <c r="O17" s="13"/>
      <c r="P17" s="12">
        <f t="shared" si="3"/>
        <v>0</v>
      </c>
      <c r="Q17" s="13"/>
      <c r="R17" s="14"/>
      <c r="S17" s="9"/>
      <c r="T17" s="10"/>
      <c r="U17" s="11"/>
    </row>
    <row r="18" spans="1:21" ht="18" customHeight="1" x14ac:dyDescent="0.25">
      <c r="A18" s="20">
        <f t="shared" si="4"/>
        <v>45394</v>
      </c>
      <c r="B18" s="21"/>
      <c r="C18" s="3" t="str">
        <f t="shared" si="1"/>
        <v>金</v>
      </c>
      <c r="D18" s="12"/>
      <c r="E18" s="13"/>
      <c r="F18" s="13"/>
      <c r="G18" s="12"/>
      <c r="H18" s="13"/>
      <c r="I18" s="14"/>
      <c r="J18" s="12"/>
      <c r="K18" s="13"/>
      <c r="L18" s="14"/>
      <c r="M18" s="12">
        <f t="shared" si="5"/>
        <v>0</v>
      </c>
      <c r="N18" s="13"/>
      <c r="O18" s="13"/>
      <c r="P18" s="12">
        <f t="shared" si="3"/>
        <v>0</v>
      </c>
      <c r="Q18" s="13"/>
      <c r="R18" s="14"/>
      <c r="S18" s="9"/>
      <c r="T18" s="10"/>
      <c r="U18" s="11"/>
    </row>
    <row r="19" spans="1:21" ht="18" customHeight="1" x14ac:dyDescent="0.25">
      <c r="A19" s="20">
        <f t="shared" si="4"/>
        <v>45395</v>
      </c>
      <c r="B19" s="21"/>
      <c r="C19" s="3" t="str">
        <f t="shared" si="1"/>
        <v>土</v>
      </c>
      <c r="D19" s="12"/>
      <c r="E19" s="13"/>
      <c r="F19" s="13"/>
      <c r="G19" s="12"/>
      <c r="H19" s="13"/>
      <c r="I19" s="14"/>
      <c r="J19" s="12"/>
      <c r="K19" s="13"/>
      <c r="L19" s="14"/>
      <c r="M19" s="12">
        <f t="shared" si="5"/>
        <v>0</v>
      </c>
      <c r="N19" s="13"/>
      <c r="O19" s="13"/>
      <c r="P19" s="12">
        <f t="shared" si="3"/>
        <v>0</v>
      </c>
      <c r="Q19" s="13"/>
      <c r="R19" s="14"/>
      <c r="S19" s="9"/>
      <c r="T19" s="10"/>
      <c r="U19" s="11"/>
    </row>
    <row r="20" spans="1:21" ht="18" customHeight="1" x14ac:dyDescent="0.25">
      <c r="A20" s="20">
        <f t="shared" si="4"/>
        <v>45396</v>
      </c>
      <c r="B20" s="21"/>
      <c r="C20" s="3" t="str">
        <f t="shared" si="1"/>
        <v>日</v>
      </c>
      <c r="D20" s="12"/>
      <c r="E20" s="13"/>
      <c r="F20" s="13"/>
      <c r="G20" s="12"/>
      <c r="H20" s="13"/>
      <c r="I20" s="14"/>
      <c r="J20" s="12"/>
      <c r="K20" s="13"/>
      <c r="L20" s="14"/>
      <c r="M20" s="12">
        <f t="shared" si="5"/>
        <v>0</v>
      </c>
      <c r="N20" s="13"/>
      <c r="O20" s="13"/>
      <c r="P20" s="12">
        <f t="shared" si="3"/>
        <v>0</v>
      </c>
      <c r="Q20" s="13"/>
      <c r="R20" s="14"/>
      <c r="S20" s="9"/>
      <c r="T20" s="10"/>
      <c r="U20" s="11"/>
    </row>
    <row r="21" spans="1:21" ht="18" customHeight="1" x14ac:dyDescent="0.25">
      <c r="A21" s="20">
        <f t="shared" si="4"/>
        <v>45397</v>
      </c>
      <c r="B21" s="21"/>
      <c r="C21" s="3" t="str">
        <f t="shared" si="1"/>
        <v>月</v>
      </c>
      <c r="D21" s="12"/>
      <c r="E21" s="13"/>
      <c r="F21" s="13"/>
      <c r="G21" s="12"/>
      <c r="H21" s="13"/>
      <c r="I21" s="14"/>
      <c r="J21" s="12"/>
      <c r="K21" s="13"/>
      <c r="L21" s="14"/>
      <c r="M21" s="12">
        <f t="shared" si="5"/>
        <v>0</v>
      </c>
      <c r="N21" s="13"/>
      <c r="O21" s="13"/>
      <c r="P21" s="12">
        <f t="shared" si="3"/>
        <v>0</v>
      </c>
      <c r="Q21" s="13"/>
      <c r="R21" s="14"/>
      <c r="S21" s="9"/>
      <c r="T21" s="10"/>
      <c r="U21" s="11"/>
    </row>
    <row r="22" spans="1:21" ht="18" customHeight="1" x14ac:dyDescent="0.25">
      <c r="A22" s="20">
        <f t="shared" si="4"/>
        <v>45398</v>
      </c>
      <c r="B22" s="21"/>
      <c r="C22" s="3" t="str">
        <f t="shared" si="1"/>
        <v>火</v>
      </c>
      <c r="D22" s="12"/>
      <c r="E22" s="13"/>
      <c r="F22" s="13"/>
      <c r="G22" s="12"/>
      <c r="H22" s="13"/>
      <c r="I22" s="14"/>
      <c r="J22" s="12"/>
      <c r="K22" s="13"/>
      <c r="L22" s="14"/>
      <c r="M22" s="12">
        <f t="shared" si="5"/>
        <v>0</v>
      </c>
      <c r="N22" s="13"/>
      <c r="O22" s="13"/>
      <c r="P22" s="12">
        <f t="shared" si="3"/>
        <v>0</v>
      </c>
      <c r="Q22" s="13"/>
      <c r="R22" s="14"/>
      <c r="S22" s="9"/>
      <c r="T22" s="10"/>
      <c r="U22" s="11"/>
    </row>
    <row r="23" spans="1:21" ht="18" customHeight="1" x14ac:dyDescent="0.25">
      <c r="A23" s="20">
        <f t="shared" si="4"/>
        <v>45399</v>
      </c>
      <c r="B23" s="21"/>
      <c r="C23" s="3" t="str">
        <f t="shared" si="1"/>
        <v>水</v>
      </c>
      <c r="D23" s="12"/>
      <c r="E23" s="13"/>
      <c r="F23" s="13"/>
      <c r="G23" s="12"/>
      <c r="H23" s="13"/>
      <c r="I23" s="14"/>
      <c r="J23" s="12"/>
      <c r="K23" s="13"/>
      <c r="L23" s="14"/>
      <c r="M23" s="12">
        <f t="shared" si="5"/>
        <v>0</v>
      </c>
      <c r="N23" s="13"/>
      <c r="O23" s="13"/>
      <c r="P23" s="12">
        <f t="shared" si="3"/>
        <v>0</v>
      </c>
      <c r="Q23" s="13"/>
      <c r="R23" s="14"/>
      <c r="S23" s="9"/>
      <c r="T23" s="10"/>
      <c r="U23" s="11"/>
    </row>
    <row r="24" spans="1:21" ht="18" customHeight="1" x14ac:dyDescent="0.25">
      <c r="A24" s="20">
        <f t="shared" si="4"/>
        <v>45400</v>
      </c>
      <c r="B24" s="21"/>
      <c r="C24" s="3" t="str">
        <f t="shared" si="1"/>
        <v>木</v>
      </c>
      <c r="D24" s="12"/>
      <c r="E24" s="13"/>
      <c r="F24" s="13"/>
      <c r="G24" s="12"/>
      <c r="H24" s="13"/>
      <c r="I24" s="14"/>
      <c r="J24" s="12"/>
      <c r="K24" s="13"/>
      <c r="L24" s="14"/>
      <c r="M24" s="12">
        <f t="shared" si="5"/>
        <v>0</v>
      </c>
      <c r="N24" s="13"/>
      <c r="O24" s="13"/>
      <c r="P24" s="12">
        <f t="shared" si="3"/>
        <v>0</v>
      </c>
      <c r="Q24" s="13"/>
      <c r="R24" s="14"/>
      <c r="S24" s="9"/>
      <c r="T24" s="10"/>
      <c r="U24" s="11"/>
    </row>
    <row r="25" spans="1:21" ht="18" customHeight="1" x14ac:dyDescent="0.25">
      <c r="A25" s="20">
        <f t="shared" si="4"/>
        <v>45401</v>
      </c>
      <c r="B25" s="21"/>
      <c r="C25" s="3" t="str">
        <f t="shared" si="1"/>
        <v>金</v>
      </c>
      <c r="D25" s="12"/>
      <c r="E25" s="13"/>
      <c r="F25" s="13"/>
      <c r="G25" s="12"/>
      <c r="H25" s="13"/>
      <c r="I25" s="14"/>
      <c r="J25" s="12"/>
      <c r="K25" s="13"/>
      <c r="L25" s="14"/>
      <c r="M25" s="12">
        <f t="shared" si="5"/>
        <v>0</v>
      </c>
      <c r="N25" s="13"/>
      <c r="O25" s="13"/>
      <c r="P25" s="12">
        <f t="shared" si="3"/>
        <v>0</v>
      </c>
      <c r="Q25" s="13"/>
      <c r="R25" s="14"/>
      <c r="S25" s="9"/>
      <c r="T25" s="10"/>
      <c r="U25" s="11"/>
    </row>
    <row r="26" spans="1:21" ht="18" customHeight="1" x14ac:dyDescent="0.25">
      <c r="A26" s="20">
        <f t="shared" si="4"/>
        <v>45402</v>
      </c>
      <c r="B26" s="21"/>
      <c r="C26" s="3" t="str">
        <f t="shared" si="1"/>
        <v>土</v>
      </c>
      <c r="D26" s="12"/>
      <c r="E26" s="13"/>
      <c r="F26" s="13"/>
      <c r="G26" s="12"/>
      <c r="H26" s="13"/>
      <c r="I26" s="14"/>
      <c r="J26" s="12"/>
      <c r="K26" s="13"/>
      <c r="L26" s="14"/>
      <c r="M26" s="12">
        <f t="shared" si="5"/>
        <v>0</v>
      </c>
      <c r="N26" s="13"/>
      <c r="O26" s="13"/>
      <c r="P26" s="12">
        <f t="shared" si="3"/>
        <v>0</v>
      </c>
      <c r="Q26" s="13"/>
      <c r="R26" s="14"/>
      <c r="S26" s="9"/>
      <c r="T26" s="10"/>
      <c r="U26" s="11"/>
    </row>
    <row r="27" spans="1:21" ht="18" customHeight="1" x14ac:dyDescent="0.25">
      <c r="A27" s="20">
        <f t="shared" si="4"/>
        <v>45403</v>
      </c>
      <c r="B27" s="21"/>
      <c r="C27" s="3" t="str">
        <f t="shared" si="1"/>
        <v>日</v>
      </c>
      <c r="D27" s="12"/>
      <c r="E27" s="13"/>
      <c r="F27" s="13"/>
      <c r="G27" s="12"/>
      <c r="H27" s="13"/>
      <c r="I27" s="14"/>
      <c r="J27" s="12"/>
      <c r="K27" s="13"/>
      <c r="L27" s="14"/>
      <c r="M27" s="12">
        <f t="shared" si="5"/>
        <v>0</v>
      </c>
      <c r="N27" s="13"/>
      <c r="O27" s="13"/>
      <c r="P27" s="12">
        <f t="shared" si="3"/>
        <v>0</v>
      </c>
      <c r="Q27" s="13"/>
      <c r="R27" s="14"/>
      <c r="S27" s="9"/>
      <c r="T27" s="10"/>
      <c r="U27" s="11"/>
    </row>
    <row r="28" spans="1:21" ht="18" customHeight="1" x14ac:dyDescent="0.25">
      <c r="A28" s="20">
        <f t="shared" si="4"/>
        <v>45404</v>
      </c>
      <c r="B28" s="21"/>
      <c r="C28" s="3" t="str">
        <f t="shared" si="1"/>
        <v>月</v>
      </c>
      <c r="D28" s="12"/>
      <c r="E28" s="13"/>
      <c r="F28" s="13"/>
      <c r="G28" s="12"/>
      <c r="H28" s="13"/>
      <c r="I28" s="14"/>
      <c r="J28" s="12"/>
      <c r="K28" s="13"/>
      <c r="L28" s="14"/>
      <c r="M28" s="12">
        <f t="shared" si="5"/>
        <v>0</v>
      </c>
      <c r="N28" s="13"/>
      <c r="O28" s="13"/>
      <c r="P28" s="12">
        <f t="shared" si="3"/>
        <v>0</v>
      </c>
      <c r="Q28" s="13"/>
      <c r="R28" s="14"/>
      <c r="S28" s="9"/>
      <c r="T28" s="10"/>
      <c r="U28" s="11"/>
    </row>
    <row r="29" spans="1:21" ht="18" customHeight="1" x14ac:dyDescent="0.25">
      <c r="A29" s="20">
        <f t="shared" si="4"/>
        <v>45405</v>
      </c>
      <c r="B29" s="21"/>
      <c r="C29" s="3" t="str">
        <f t="shared" si="1"/>
        <v>火</v>
      </c>
      <c r="D29" s="12"/>
      <c r="E29" s="13"/>
      <c r="F29" s="13"/>
      <c r="G29" s="12"/>
      <c r="H29" s="13"/>
      <c r="I29" s="14"/>
      <c r="J29" s="12"/>
      <c r="K29" s="13"/>
      <c r="L29" s="14"/>
      <c r="M29" s="12">
        <f t="shared" si="5"/>
        <v>0</v>
      </c>
      <c r="N29" s="13"/>
      <c r="O29" s="13"/>
      <c r="P29" s="12">
        <f t="shared" si="3"/>
        <v>0</v>
      </c>
      <c r="Q29" s="13"/>
      <c r="R29" s="14"/>
      <c r="S29" s="9"/>
      <c r="T29" s="10"/>
      <c r="U29" s="11"/>
    </row>
    <row r="30" spans="1:21" ht="18" customHeight="1" x14ac:dyDescent="0.25">
      <c r="A30" s="20">
        <f t="shared" si="4"/>
        <v>45406</v>
      </c>
      <c r="B30" s="21"/>
      <c r="C30" s="3" t="str">
        <f t="shared" si="1"/>
        <v>水</v>
      </c>
      <c r="D30" s="12"/>
      <c r="E30" s="13"/>
      <c r="F30" s="13"/>
      <c r="G30" s="12"/>
      <c r="H30" s="13"/>
      <c r="I30" s="14"/>
      <c r="J30" s="12"/>
      <c r="K30" s="13"/>
      <c r="L30" s="14"/>
      <c r="M30" s="12">
        <f t="shared" si="5"/>
        <v>0</v>
      </c>
      <c r="N30" s="13"/>
      <c r="O30" s="13"/>
      <c r="P30" s="12">
        <f t="shared" si="3"/>
        <v>0</v>
      </c>
      <c r="Q30" s="13"/>
      <c r="R30" s="14"/>
      <c r="S30" s="9"/>
      <c r="T30" s="10"/>
      <c r="U30" s="11"/>
    </row>
    <row r="31" spans="1:21" ht="18" customHeight="1" x14ac:dyDescent="0.25">
      <c r="A31" s="20">
        <f t="shared" si="4"/>
        <v>45407</v>
      </c>
      <c r="B31" s="21"/>
      <c r="C31" s="3" t="str">
        <f t="shared" si="1"/>
        <v>木</v>
      </c>
      <c r="D31" s="12"/>
      <c r="E31" s="13"/>
      <c r="F31" s="13"/>
      <c r="G31" s="12"/>
      <c r="H31" s="13"/>
      <c r="I31" s="14"/>
      <c r="J31" s="12"/>
      <c r="K31" s="13"/>
      <c r="L31" s="14"/>
      <c r="M31" s="12">
        <f t="shared" si="5"/>
        <v>0</v>
      </c>
      <c r="N31" s="13"/>
      <c r="O31" s="13"/>
      <c r="P31" s="12">
        <f t="shared" si="3"/>
        <v>0</v>
      </c>
      <c r="Q31" s="13"/>
      <c r="R31" s="14"/>
      <c r="S31" s="9"/>
      <c r="T31" s="10"/>
      <c r="U31" s="11"/>
    </row>
    <row r="32" spans="1:21" ht="18" customHeight="1" x14ac:dyDescent="0.25">
      <c r="A32" s="20">
        <f t="shared" si="4"/>
        <v>45408</v>
      </c>
      <c r="B32" s="21"/>
      <c r="C32" s="3" t="str">
        <f t="shared" si="1"/>
        <v>金</v>
      </c>
      <c r="D32" s="12"/>
      <c r="E32" s="13"/>
      <c r="F32" s="13"/>
      <c r="G32" s="12"/>
      <c r="H32" s="13"/>
      <c r="I32" s="14"/>
      <c r="J32" s="12"/>
      <c r="K32" s="13"/>
      <c r="L32" s="14"/>
      <c r="M32" s="12">
        <f t="shared" si="5"/>
        <v>0</v>
      </c>
      <c r="N32" s="13"/>
      <c r="O32" s="13"/>
      <c r="P32" s="12">
        <f t="shared" si="3"/>
        <v>0</v>
      </c>
      <c r="Q32" s="13"/>
      <c r="R32" s="14"/>
      <c r="S32" s="9"/>
      <c r="T32" s="10"/>
      <c r="U32" s="11"/>
    </row>
    <row r="33" spans="1:21" ht="18" customHeight="1" x14ac:dyDescent="0.25">
      <c r="A33" s="20">
        <f t="shared" si="4"/>
        <v>45409</v>
      </c>
      <c r="B33" s="21"/>
      <c r="C33" s="3" t="str">
        <f t="shared" si="1"/>
        <v>土</v>
      </c>
      <c r="D33" s="12"/>
      <c r="E33" s="13"/>
      <c r="F33" s="13"/>
      <c r="G33" s="12"/>
      <c r="H33" s="13"/>
      <c r="I33" s="14"/>
      <c r="J33" s="12"/>
      <c r="K33" s="13"/>
      <c r="L33" s="14"/>
      <c r="M33" s="12">
        <f t="shared" si="5"/>
        <v>0</v>
      </c>
      <c r="N33" s="13"/>
      <c r="O33" s="13"/>
      <c r="P33" s="12">
        <f t="shared" si="3"/>
        <v>0</v>
      </c>
      <c r="Q33" s="13"/>
      <c r="R33" s="14"/>
      <c r="S33" s="9"/>
      <c r="T33" s="10"/>
      <c r="U33" s="11"/>
    </row>
    <row r="34" spans="1:21" ht="18" customHeight="1" x14ac:dyDescent="0.25">
      <c r="A34" s="20">
        <f t="shared" si="4"/>
        <v>45410</v>
      </c>
      <c r="B34" s="21"/>
      <c r="C34" s="3" t="str">
        <f t="shared" si="1"/>
        <v>日</v>
      </c>
      <c r="D34" s="12"/>
      <c r="E34" s="13"/>
      <c r="F34" s="13"/>
      <c r="G34" s="12"/>
      <c r="H34" s="13"/>
      <c r="I34" s="14"/>
      <c r="J34" s="12"/>
      <c r="K34" s="13"/>
      <c r="L34" s="14"/>
      <c r="M34" s="12">
        <f t="shared" si="5"/>
        <v>0</v>
      </c>
      <c r="N34" s="13"/>
      <c r="O34" s="13"/>
      <c r="P34" s="12">
        <f t="shared" si="3"/>
        <v>0</v>
      </c>
      <c r="Q34" s="13"/>
      <c r="R34" s="14"/>
      <c r="S34" s="9"/>
      <c r="T34" s="10"/>
      <c r="U34" s="11"/>
    </row>
    <row r="35" spans="1:21" ht="18" customHeight="1" x14ac:dyDescent="0.25">
      <c r="A35" s="20">
        <f>IF(A34="","",IF(DAY(A34+1)=1,"",A34+1))</f>
        <v>45411</v>
      </c>
      <c r="B35" s="21"/>
      <c r="C35" s="3" t="str">
        <f t="shared" si="1"/>
        <v>月</v>
      </c>
      <c r="D35" s="12"/>
      <c r="E35" s="13"/>
      <c r="F35" s="13"/>
      <c r="G35" s="12"/>
      <c r="H35" s="13"/>
      <c r="I35" s="14"/>
      <c r="J35" s="12"/>
      <c r="K35" s="13"/>
      <c r="L35" s="14"/>
      <c r="M35" s="12">
        <f t="shared" si="5"/>
        <v>0</v>
      </c>
      <c r="N35" s="13"/>
      <c r="O35" s="13"/>
      <c r="P35" s="12">
        <f t="shared" si="3"/>
        <v>0</v>
      </c>
      <c r="Q35" s="13"/>
      <c r="R35" s="14"/>
      <c r="S35" s="9"/>
      <c r="T35" s="10"/>
      <c r="U35" s="11"/>
    </row>
    <row r="36" spans="1:21" ht="18" customHeight="1" x14ac:dyDescent="0.25">
      <c r="A36" s="20">
        <f>IF(A35="","",IF(DAY(A35+1)=1,"",A35+1))</f>
        <v>45412</v>
      </c>
      <c r="B36" s="21"/>
      <c r="C36" s="3" t="str">
        <f t="shared" si="1"/>
        <v>火</v>
      </c>
      <c r="D36" s="12"/>
      <c r="E36" s="13"/>
      <c r="F36" s="13"/>
      <c r="G36" s="12"/>
      <c r="H36" s="13"/>
      <c r="I36" s="14"/>
      <c r="J36" s="12"/>
      <c r="K36" s="13"/>
      <c r="L36" s="14"/>
      <c r="M36" s="12">
        <f t="shared" si="5"/>
        <v>0</v>
      </c>
      <c r="N36" s="13"/>
      <c r="O36" s="13"/>
      <c r="P36" s="12">
        <f t="shared" si="3"/>
        <v>0</v>
      </c>
      <c r="Q36" s="13"/>
      <c r="R36" s="14"/>
      <c r="S36" s="9"/>
      <c r="T36" s="10"/>
      <c r="U36" s="11"/>
    </row>
    <row r="37" spans="1:21" ht="18" customHeight="1" x14ac:dyDescent="0.25">
      <c r="A37" s="22" t="str">
        <f>IF(A36="","",IF(DAY(A36+1)=1,"",A36+1))</f>
        <v/>
      </c>
      <c r="B37" s="23"/>
      <c r="C37" s="3" t="str">
        <f t="shared" si="1"/>
        <v/>
      </c>
      <c r="D37" s="17"/>
      <c r="E37" s="18"/>
      <c r="F37" s="18"/>
      <c r="G37" s="17"/>
      <c r="H37" s="18"/>
      <c r="I37" s="19"/>
      <c r="J37" s="17"/>
      <c r="K37" s="18"/>
      <c r="L37" s="19"/>
      <c r="M37" s="12">
        <f t="shared" si="5"/>
        <v>0</v>
      </c>
      <c r="N37" s="13"/>
      <c r="O37" s="13"/>
      <c r="P37" s="12">
        <f t="shared" si="3"/>
        <v>0</v>
      </c>
      <c r="Q37" s="13"/>
      <c r="R37" s="14"/>
      <c r="S37" s="9"/>
      <c r="T37" s="10"/>
      <c r="U37" s="11"/>
    </row>
    <row r="38" spans="1:21" ht="18.75" customHeight="1" x14ac:dyDescent="0.25">
      <c r="A38" s="9" t="s">
        <v>12</v>
      </c>
      <c r="B38" s="10"/>
      <c r="C38" s="11"/>
      <c r="D38" s="24"/>
      <c r="E38" s="24"/>
      <c r="F38" s="24"/>
      <c r="G38" s="24"/>
      <c r="H38" s="24"/>
      <c r="I38" s="24"/>
      <c r="J38" s="24"/>
      <c r="K38" s="24"/>
      <c r="L38" s="24"/>
      <c r="M38" s="25">
        <f>SUM(M7:O37)</f>
        <v>0</v>
      </c>
      <c r="N38" s="25"/>
      <c r="O38" s="25"/>
      <c r="P38" s="25">
        <f>SUM(P7:R37)</f>
        <v>0</v>
      </c>
      <c r="Q38" s="25"/>
      <c r="R38" s="25"/>
      <c r="S38" s="26"/>
      <c r="T38" s="26"/>
      <c r="U38" s="26"/>
    </row>
  </sheetData>
  <mergeCells count="236">
    <mergeCell ref="D38:F38"/>
    <mergeCell ref="G38:I38"/>
    <mergeCell ref="J38:L38"/>
    <mergeCell ref="M38:O38"/>
    <mergeCell ref="P38:R38"/>
    <mergeCell ref="S38:U38"/>
    <mergeCell ref="A38:C38"/>
    <mergeCell ref="A2:E2"/>
    <mergeCell ref="D7:F7"/>
    <mergeCell ref="D6:F6"/>
    <mergeCell ref="G7:I7"/>
    <mergeCell ref="N3:O3"/>
    <mergeCell ref="N4:O4"/>
    <mergeCell ref="A11:B11"/>
    <mergeCell ref="A12:B12"/>
    <mergeCell ref="A13:B13"/>
    <mergeCell ref="G6:I6"/>
    <mergeCell ref="M6:O6"/>
    <mergeCell ref="P6:R6"/>
    <mergeCell ref="A6:B6"/>
    <mergeCell ref="A7:B7"/>
    <mergeCell ref="A33:B33"/>
    <mergeCell ref="A34:B34"/>
    <mergeCell ref="A8:B8"/>
    <mergeCell ref="A9:B9"/>
    <mergeCell ref="A10:B10"/>
    <mergeCell ref="A35:B35"/>
    <mergeCell ref="A36:B36"/>
    <mergeCell ref="A37:B37"/>
    <mergeCell ref="A26:B26"/>
    <mergeCell ref="A27:B27"/>
    <mergeCell ref="A28:B28"/>
    <mergeCell ref="A29:B29"/>
    <mergeCell ref="A30:B30"/>
    <mergeCell ref="A31:B31"/>
    <mergeCell ref="A32:B32"/>
    <mergeCell ref="A20:B20"/>
    <mergeCell ref="A21:B21"/>
    <mergeCell ref="A22:B22"/>
    <mergeCell ref="A23:B23"/>
    <mergeCell ref="A24:B24"/>
    <mergeCell ref="A25:B25"/>
    <mergeCell ref="A14:B14"/>
    <mergeCell ref="A15:B15"/>
    <mergeCell ref="A16:B16"/>
    <mergeCell ref="A17:B17"/>
    <mergeCell ref="A18:B18"/>
    <mergeCell ref="A19:B19"/>
    <mergeCell ref="M9:O9"/>
    <mergeCell ref="P9:R9"/>
    <mergeCell ref="D10:F10"/>
    <mergeCell ref="G10:I10"/>
    <mergeCell ref="M10:O10"/>
    <mergeCell ref="P10:R10"/>
    <mergeCell ref="D14:F14"/>
    <mergeCell ref="G14:I14"/>
    <mergeCell ref="M14:O14"/>
    <mergeCell ref="P14:R14"/>
    <mergeCell ref="J14:L14"/>
    <mergeCell ref="D15:F15"/>
    <mergeCell ref="G15:I15"/>
    <mergeCell ref="M15:O15"/>
    <mergeCell ref="P15:R15"/>
    <mergeCell ref="D16:F16"/>
    <mergeCell ref="G16:I16"/>
    <mergeCell ref="M16:O16"/>
    <mergeCell ref="P16:R16"/>
    <mergeCell ref="J16:L16"/>
    <mergeCell ref="J15:L15"/>
    <mergeCell ref="M7:O7"/>
    <mergeCell ref="P7:R7"/>
    <mergeCell ref="D8:F8"/>
    <mergeCell ref="G8:I8"/>
    <mergeCell ref="M8:O8"/>
    <mergeCell ref="P8:R8"/>
    <mergeCell ref="D13:F13"/>
    <mergeCell ref="G13:I13"/>
    <mergeCell ref="M13:O13"/>
    <mergeCell ref="P13:R13"/>
    <mergeCell ref="D11:F11"/>
    <mergeCell ref="G11:I11"/>
    <mergeCell ref="M11:O11"/>
    <mergeCell ref="P11:R11"/>
    <mergeCell ref="D12:F12"/>
    <mergeCell ref="G12:I12"/>
    <mergeCell ref="M12:O12"/>
    <mergeCell ref="P12:R12"/>
    <mergeCell ref="J10:L10"/>
    <mergeCell ref="J11:L11"/>
    <mergeCell ref="J12:L12"/>
    <mergeCell ref="J13:L13"/>
    <mergeCell ref="D9:F9"/>
    <mergeCell ref="G9:I9"/>
    <mergeCell ref="D18:F18"/>
    <mergeCell ref="G18:I18"/>
    <mergeCell ref="M18:O18"/>
    <mergeCell ref="P18:R18"/>
    <mergeCell ref="J17:L17"/>
    <mergeCell ref="J18:L18"/>
    <mergeCell ref="D19:F19"/>
    <mergeCell ref="G19:I19"/>
    <mergeCell ref="M19:O19"/>
    <mergeCell ref="P19:R19"/>
    <mergeCell ref="M17:O17"/>
    <mergeCell ref="P17:R17"/>
    <mergeCell ref="D17:F17"/>
    <mergeCell ref="G17:I17"/>
    <mergeCell ref="D20:F20"/>
    <mergeCell ref="G20:I20"/>
    <mergeCell ref="M20:O20"/>
    <mergeCell ref="P20:R20"/>
    <mergeCell ref="J19:L19"/>
    <mergeCell ref="J20:L20"/>
    <mergeCell ref="D21:F21"/>
    <mergeCell ref="G21:I21"/>
    <mergeCell ref="M21:O21"/>
    <mergeCell ref="P21:R21"/>
    <mergeCell ref="D22:F22"/>
    <mergeCell ref="G22:I22"/>
    <mergeCell ref="M22:O22"/>
    <mergeCell ref="P22:R22"/>
    <mergeCell ref="J21:L21"/>
    <mergeCell ref="J22:L22"/>
    <mergeCell ref="D23:F23"/>
    <mergeCell ref="G23:I23"/>
    <mergeCell ref="M23:O23"/>
    <mergeCell ref="P23:R23"/>
    <mergeCell ref="D24:F24"/>
    <mergeCell ref="G24:I24"/>
    <mergeCell ref="M24:O24"/>
    <mergeCell ref="P24:R24"/>
    <mergeCell ref="J23:L23"/>
    <mergeCell ref="J24:L24"/>
    <mergeCell ref="D25:F25"/>
    <mergeCell ref="G25:I25"/>
    <mergeCell ref="M25:O25"/>
    <mergeCell ref="P25:R25"/>
    <mergeCell ref="D26:F26"/>
    <mergeCell ref="G26:I26"/>
    <mergeCell ref="M26:O26"/>
    <mergeCell ref="P26:R26"/>
    <mergeCell ref="J25:L25"/>
    <mergeCell ref="J26:L26"/>
    <mergeCell ref="D27:F27"/>
    <mergeCell ref="G27:I27"/>
    <mergeCell ref="M27:O27"/>
    <mergeCell ref="P27:R27"/>
    <mergeCell ref="D28:F28"/>
    <mergeCell ref="G28:I28"/>
    <mergeCell ref="M28:O28"/>
    <mergeCell ref="P28:R28"/>
    <mergeCell ref="J27:L27"/>
    <mergeCell ref="J28:L28"/>
    <mergeCell ref="D29:F29"/>
    <mergeCell ref="G29:I29"/>
    <mergeCell ref="M29:O29"/>
    <mergeCell ref="P29:R29"/>
    <mergeCell ref="D30:F30"/>
    <mergeCell ref="G30:I30"/>
    <mergeCell ref="M30:O30"/>
    <mergeCell ref="P30:R30"/>
    <mergeCell ref="J29:L29"/>
    <mergeCell ref="J30:L30"/>
    <mergeCell ref="G31:I31"/>
    <mergeCell ref="M31:O31"/>
    <mergeCell ref="P31:R31"/>
    <mergeCell ref="D32:F32"/>
    <mergeCell ref="G32:I32"/>
    <mergeCell ref="M32:O32"/>
    <mergeCell ref="P32:R32"/>
    <mergeCell ref="J31:L31"/>
    <mergeCell ref="J32:L32"/>
    <mergeCell ref="D37:F37"/>
    <mergeCell ref="G37:I37"/>
    <mergeCell ref="M37:O37"/>
    <mergeCell ref="P37:R37"/>
    <mergeCell ref="J37:L37"/>
    <mergeCell ref="J33:L33"/>
    <mergeCell ref="J34:L34"/>
    <mergeCell ref="P3:T3"/>
    <mergeCell ref="P4:T4"/>
    <mergeCell ref="D35:F35"/>
    <mergeCell ref="G35:I35"/>
    <mergeCell ref="M35:O35"/>
    <mergeCell ref="P35:R35"/>
    <mergeCell ref="D36:F36"/>
    <mergeCell ref="G36:I36"/>
    <mergeCell ref="M36:O36"/>
    <mergeCell ref="P36:R36"/>
    <mergeCell ref="D33:F33"/>
    <mergeCell ref="G33:I33"/>
    <mergeCell ref="M33:O33"/>
    <mergeCell ref="P33:R33"/>
    <mergeCell ref="D34:F34"/>
    <mergeCell ref="J6:L6"/>
    <mergeCell ref="G34:I34"/>
    <mergeCell ref="M34:O34"/>
    <mergeCell ref="P34:R34"/>
    <mergeCell ref="D31:F31"/>
    <mergeCell ref="J36:L36"/>
    <mergeCell ref="J7:L7"/>
    <mergeCell ref="J8:L8"/>
    <mergeCell ref="J9:L9"/>
    <mergeCell ref="S28:U28"/>
    <mergeCell ref="S29:U29"/>
    <mergeCell ref="S30:U30"/>
    <mergeCell ref="S31:U31"/>
    <mergeCell ref="S32:U32"/>
    <mergeCell ref="S33:U33"/>
    <mergeCell ref="S34:U34"/>
    <mergeCell ref="S26:U26"/>
    <mergeCell ref="S27:U27"/>
    <mergeCell ref="S35:U35"/>
    <mergeCell ref="J35:L35"/>
    <mergeCell ref="S36:U36"/>
    <mergeCell ref="S37:U37"/>
    <mergeCell ref="S6:U6"/>
    <mergeCell ref="S7:U7"/>
    <mergeCell ref="S8:U8"/>
    <mergeCell ref="S9:U9"/>
    <mergeCell ref="S10:U10"/>
    <mergeCell ref="S11:U11"/>
    <mergeCell ref="S12:U12"/>
    <mergeCell ref="S13:U13"/>
    <mergeCell ref="S14:U14"/>
    <mergeCell ref="S15:U15"/>
    <mergeCell ref="S16:U16"/>
    <mergeCell ref="S17:U17"/>
    <mergeCell ref="S18:U18"/>
    <mergeCell ref="S19:U19"/>
    <mergeCell ref="S20:U20"/>
    <mergeCell ref="S21:U21"/>
    <mergeCell ref="S22:U22"/>
    <mergeCell ref="S23:U23"/>
    <mergeCell ref="S24:U24"/>
    <mergeCell ref="S25:U25"/>
  </mergeCells>
  <phoneticPr fontId="1"/>
  <pageMargins left="0.23622047244094491" right="0.23622047244094491" top="0.74803149606299213" bottom="0.74803149606299213" header="0.31496062992125984" footer="0.31496062992125984"/>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871D4-073D-417B-BE46-126E70D39E3F}">
  <dimension ref="A1:A50"/>
  <sheetViews>
    <sheetView view="pageLayout" zoomScaleNormal="100" workbookViewId="0">
      <selection activeCell="H7" sqref="H7"/>
    </sheetView>
  </sheetViews>
  <sheetFormatPr defaultRowHeight="14.25" x14ac:dyDescent="0.25"/>
  <sheetData>
    <row r="1" spans="1:1" ht="24" x14ac:dyDescent="0.25">
      <c r="A1" s="4" t="s">
        <v>8</v>
      </c>
    </row>
    <row r="2" spans="1:1" ht="15.75" x14ac:dyDescent="0.25">
      <c r="A2" s="6" t="s">
        <v>9</v>
      </c>
    </row>
    <row r="3" spans="1:1" ht="15.75" x14ac:dyDescent="0.25">
      <c r="A3" s="5" t="s">
        <v>10</v>
      </c>
    </row>
    <row r="4" spans="1:1" ht="15.75" x14ac:dyDescent="0.25">
      <c r="A4" s="5" t="s">
        <v>11</v>
      </c>
    </row>
    <row r="5" spans="1:1" ht="15.75" x14ac:dyDescent="0.25">
      <c r="A5" s="5"/>
    </row>
    <row r="6" spans="1:1" ht="15.75" x14ac:dyDescent="0.25">
      <c r="A6" s="6" t="s">
        <v>16</v>
      </c>
    </row>
    <row r="7" spans="1:1" ht="15.75" x14ac:dyDescent="0.25">
      <c r="A7" s="5" t="s">
        <v>23</v>
      </c>
    </row>
    <row r="8" spans="1:1" ht="15.75" x14ac:dyDescent="0.25">
      <c r="A8" s="5" t="s">
        <v>22</v>
      </c>
    </row>
    <row r="9" spans="1:1" ht="15.75" x14ac:dyDescent="0.25">
      <c r="A9" s="5" t="s">
        <v>17</v>
      </c>
    </row>
    <row r="10" spans="1:1" ht="15.75" x14ac:dyDescent="0.25">
      <c r="A10" s="5"/>
    </row>
    <row r="11" spans="1:1" ht="15.75" x14ac:dyDescent="0.25">
      <c r="A11" s="6" t="s">
        <v>18</v>
      </c>
    </row>
    <row r="12" spans="1:1" ht="15.75" x14ac:dyDescent="0.25">
      <c r="A12" s="5" t="s">
        <v>19</v>
      </c>
    </row>
    <row r="13" spans="1:1" ht="15.75" x14ac:dyDescent="0.25">
      <c r="A13" s="5" t="s">
        <v>20</v>
      </c>
    </row>
    <row r="14" spans="1:1" ht="15.75" x14ac:dyDescent="0.25">
      <c r="A14" s="5"/>
    </row>
    <row r="15" spans="1:1" ht="15.75" x14ac:dyDescent="0.25">
      <c r="A15" s="5"/>
    </row>
    <row r="16" spans="1:1" ht="15.75" x14ac:dyDescent="0.25">
      <c r="A16" s="5"/>
    </row>
    <row r="17" spans="1:1" ht="15.75" x14ac:dyDescent="0.25">
      <c r="A17" s="5"/>
    </row>
    <row r="18" spans="1:1" ht="15.75" x14ac:dyDescent="0.25">
      <c r="A18" s="5"/>
    </row>
    <row r="19" spans="1:1" ht="15.75" x14ac:dyDescent="0.25">
      <c r="A19" s="5"/>
    </row>
    <row r="20" spans="1:1" ht="15.75" x14ac:dyDescent="0.25">
      <c r="A20" s="5"/>
    </row>
    <row r="21" spans="1:1" ht="15.75" x14ac:dyDescent="0.25">
      <c r="A21" s="5"/>
    </row>
    <row r="22" spans="1:1" ht="15.75" x14ac:dyDescent="0.25">
      <c r="A22" s="5"/>
    </row>
    <row r="23" spans="1:1" ht="15.75" x14ac:dyDescent="0.25">
      <c r="A23" s="5"/>
    </row>
    <row r="24" spans="1:1" ht="15.75" x14ac:dyDescent="0.25">
      <c r="A24" s="5"/>
    </row>
    <row r="25" spans="1:1" ht="15.75" x14ac:dyDescent="0.25">
      <c r="A25" s="5"/>
    </row>
    <row r="26" spans="1:1" ht="15.75" x14ac:dyDescent="0.25">
      <c r="A26" s="5"/>
    </row>
    <row r="27" spans="1:1" ht="15.75" x14ac:dyDescent="0.25">
      <c r="A27" s="5"/>
    </row>
    <row r="28" spans="1:1" ht="15.75" x14ac:dyDescent="0.25">
      <c r="A28" s="5"/>
    </row>
    <row r="29" spans="1:1" ht="15.75" x14ac:dyDescent="0.25">
      <c r="A29" s="5"/>
    </row>
    <row r="30" spans="1:1" ht="15.75" x14ac:dyDescent="0.25">
      <c r="A30" s="5"/>
    </row>
    <row r="31" spans="1:1" ht="15.75" x14ac:dyDescent="0.25">
      <c r="A31" s="5"/>
    </row>
    <row r="32" spans="1:1" ht="15.75" x14ac:dyDescent="0.25">
      <c r="A32" s="5"/>
    </row>
    <row r="33" spans="1:1" ht="15.75" x14ac:dyDescent="0.25">
      <c r="A33" s="5"/>
    </row>
    <row r="34" spans="1:1" ht="15.75" x14ac:dyDescent="0.25">
      <c r="A34" s="5"/>
    </row>
    <row r="35" spans="1:1" ht="15.75" x14ac:dyDescent="0.25">
      <c r="A35" s="5"/>
    </row>
    <row r="36" spans="1:1" ht="15.75" x14ac:dyDescent="0.25">
      <c r="A36" s="5"/>
    </row>
    <row r="37" spans="1:1" ht="15.75" x14ac:dyDescent="0.25">
      <c r="A37" s="5"/>
    </row>
    <row r="38" spans="1:1" ht="15.75" x14ac:dyDescent="0.25">
      <c r="A38" s="5"/>
    </row>
    <row r="39" spans="1:1" ht="15.75" x14ac:dyDescent="0.25">
      <c r="A39" s="5"/>
    </row>
    <row r="40" spans="1:1" ht="15.75" x14ac:dyDescent="0.25">
      <c r="A40" s="5"/>
    </row>
    <row r="41" spans="1:1" ht="15.75" x14ac:dyDescent="0.25">
      <c r="A41" s="5"/>
    </row>
    <row r="42" spans="1:1" ht="15.75" x14ac:dyDescent="0.25">
      <c r="A42" s="5"/>
    </row>
    <row r="43" spans="1:1" ht="15.75" x14ac:dyDescent="0.25">
      <c r="A43" s="5"/>
    </row>
    <row r="44" spans="1:1" ht="15.75" x14ac:dyDescent="0.25">
      <c r="A44" s="5"/>
    </row>
    <row r="45" spans="1:1" ht="15.75" x14ac:dyDescent="0.25">
      <c r="A45" s="5"/>
    </row>
    <row r="46" spans="1:1" ht="15.75" x14ac:dyDescent="0.25">
      <c r="A46" s="5"/>
    </row>
    <row r="47" spans="1:1" ht="15.75" x14ac:dyDescent="0.25">
      <c r="A47" s="5"/>
    </row>
    <row r="48" spans="1:1" ht="15.75" x14ac:dyDescent="0.25">
      <c r="A48" s="5"/>
    </row>
    <row r="49" spans="1:1" ht="15.75" x14ac:dyDescent="0.25">
      <c r="A49" s="5"/>
    </row>
    <row r="50" spans="1:1" ht="15.75" x14ac:dyDescent="0.25">
      <c r="A50" s="5"/>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出勤簿</vt:lpstr>
      <vt:lpstr>※入力ルール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2019-11-28T06:39:01Z</dcterms:created>
  <dcterms:modified xsi:type="dcterms:W3CDTF">2024-04-30T04:28:56Z</dcterms:modified>
</cp:coreProperties>
</file>